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ba8b91a5b77442f" /></Relationships>
</file>

<file path=xl/workbook.xml><?xml version="1.0" encoding="utf-8"?>
<x:workbook xmlns:x="http://schemas.openxmlformats.org/spreadsheetml/2006/main">
  <x:sheets>
    <x:sheet xmlns:r="http://schemas.openxmlformats.org/officeDocument/2006/relationships" name="Executive Readout" sheetId="1" r:id="R4eee96bf2fc94e3e"/>
    <x:sheet xmlns:r="http://schemas.openxmlformats.org/officeDocument/2006/relationships" name="Review Brief" sheetId="2" r:id="R752a4d1def0d40de"/>
    <x:sheet xmlns:r="http://schemas.openxmlformats.org/officeDocument/2006/relationships" name="Evidence Matrix" sheetId="3" r:id="R4dd59f8dbb304749"/>
    <x:sheet xmlns:r="http://schemas.openxmlformats.org/officeDocument/2006/relationships" name="Gap Register" sheetId="4" r:id="R3f2abb9f4c1042ba"/>
    <x:sheet xmlns:r="http://schemas.openxmlformats.org/officeDocument/2006/relationships" name="Test Scenarios" sheetId="5" r:id="R5c63bfa05c4f416e"/>
    <x:sheet xmlns:r="http://schemas.openxmlformats.org/officeDocument/2006/relationships" name="Source Register" sheetId="6" r:id="Rde4871dffea34021"/>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mm/dd/yy"/>
  </x:numFmts>
  <x:fonts count="10">
    <x:font>
      <x:sz val="11"/>
      <x:name val="Carlito"/>
    </x:font>
    <x:font>
      <x:b/>
      <x:sz val="16"/>
      <x:color rgb="FF0C3138"/>
      <x:name val="Arial"/>
    </x:font>
    <x:font>
      <x:i/>
      <x:sz val="9"/>
      <x:color rgb="FF557178"/>
      <x:name val="Arial"/>
    </x:font>
    <x:font>
      <x:b/>
      <x:sz val="11"/>
      <x:color rgb="FF168B72"/>
      <x:name val="Arial"/>
    </x:font>
    <x:font>
      <x:sz val="11"/>
      <x:color rgb="FF0C3138"/>
      <x:name val="Arial"/>
    </x:font>
    <x:font>
      <x:b/>
      <x:sz val="10"/>
      <x:color rgb="FFFFFFFF"/>
      <x:name val="Arial"/>
    </x:font>
    <x:font>
      <x:sz val="10"/>
      <x:color rgb="FF0C3138"/>
      <x:name val="Arial"/>
    </x:font>
    <x:font>
      <x:b/>
      <x:sz val="10"/>
      <x:color rgb="FF0C3138"/>
      <x:name val="Arial"/>
    </x:font>
    <x:font>
      <x:sz val="11"/>
      <x:name val="Arial"/>
    </x:font>
    <x:font>
      <x:b/>
      <x:sz val="10"/>
      <x:color rgb="FF168B72"/>
      <x:name val="Arial"/>
    </x:font>
  </x:fonts>
  <x:fills count="7">
    <x:fill>
      <x:patternFill patternType="none"/>
    </x:fill>
    <x:fill>
      <x:patternFill patternType="gray125"/>
    </x:fill>
    <x:fill>
      <x:patternFill patternType="solid">
        <x:fgColor rgb="FF168B72"/>
      </x:patternFill>
    </x:fill>
    <x:fill>
      <x:patternFill patternType="solid">
        <x:fgColor rgb="FFEDF9F5"/>
      </x:patternFill>
    </x:fill>
    <x:fill>
      <x:patternFill patternType="solid">
        <x:fgColor rgb="FFFFFDF8"/>
      </x:patternFill>
    </x:fill>
    <x:fill>
      <x:patternFill patternType="solid">
        <x:fgColor rgb="FF083D46"/>
      </x:patternFill>
    </x:fill>
    <x:fill>
      <x:patternFill patternType="solid">
        <x:fgColor rgb="FFFFF6EB"/>
      </x:patternFill>
    </x:fill>
  </x:fills>
  <x:borders count="13">
    <x:border/>
    <x:border>
      <x:left style="thin">
        <x:color rgb="FFCFE1DD"/>
      </x:left>
      <x:top style="thin">
        <x:color rgb="FFCFE1DD"/>
      </x:top>
    </x:border>
    <x:border>
      <x:top style="thin">
        <x:color rgb="FFCFE1DD"/>
      </x:top>
    </x:border>
    <x:border>
      <x:right style="thin">
        <x:color rgb="FFCFE1DD"/>
      </x:right>
      <x:top style="thin">
        <x:color rgb="FFCFE1DD"/>
      </x:top>
    </x:border>
    <x:border>
      <x:left style="thin">
        <x:color rgb="FFCFE1DD"/>
      </x:left>
      <x:bottom style="thin">
        <x:color rgb="FFCFE1DD"/>
      </x:bottom>
    </x:border>
    <x:border>
      <x:bottom style="thin">
        <x:color rgb="FFCFE1DD"/>
      </x:bottom>
    </x:border>
    <x:border>
      <x:right style="thin">
        <x:color rgb="FFCFE1DD"/>
      </x:right>
      <x:bottom style="thin">
        <x:color rgb="FFCFE1DD"/>
      </x:bottom>
    </x:border>
    <x:border>
      <x:left style="thin">
        <x:color rgb="FFCFE1DD"/>
      </x:left>
    </x:border>
    <x:border>
      <x:right style="thin">
        <x:color rgb="FFCFE1DD"/>
      </x:right>
    </x:border>
    <x:border>
      <x:left style="thin">
        <x:color rgb="FFCFE1DD"/>
      </x:left>
      <x:right style="thin">
        <x:color rgb="FFCFE1DD"/>
      </x:right>
      <x:top style="thin">
        <x:color rgb="FFCFE1DD"/>
      </x:top>
      <x:bottom style="thin">
        <x:color rgb="FFCFE1DD"/>
      </x:bottom>
    </x:border>
    <x:border>
      <x:left style="thin">
        <x:color rgb="FFEFDCC7"/>
      </x:left>
      <x:top style="thin">
        <x:color rgb="FFEFDCC7"/>
      </x:top>
      <x:bottom style="thin">
        <x:color rgb="FFEFDCC7"/>
      </x:bottom>
    </x:border>
    <x:border>
      <x:top style="thin">
        <x:color rgb="FFEFDCC7"/>
      </x:top>
      <x:bottom style="thin">
        <x:color rgb="FFEFDCC7"/>
      </x:bottom>
    </x:border>
    <x:border>
      <x:right style="thin">
        <x:color rgb="FFEFDCC7"/>
      </x:right>
      <x:top style="thin">
        <x:color rgb="FFEFDCC7"/>
      </x:top>
      <x:bottom style="thin">
        <x:color rgb="FFEFDCC7"/>
      </x:bottom>
    </x:border>
  </x:borders>
  <x:cellStyleXfs count="1">
    <x:xf numFmtId="0" fontId="0" fillId="0" borderId="0"/>
  </x:cellStyleXfs>
  <x:cellXfs count="81">
    <x:xf numFmtId="0" fontId="0" fillId="0" borderId="0" xfId="0"/>
    <x:xf numFmtId="0" fontId="1" fillId="0" borderId="0" xfId="0" applyNumberFormat="1" applyFont="1" applyFill="1" applyBorder="1"/>
    <x:xf numFmtId="0" fontId="0" fillId="2" borderId="0" xfId="0" applyNumberFormat="1" applyFont="1" applyFill="1" applyBorder="1"/>
    <x:xf numFmtId="0" fontId="2" fillId="0" borderId="0" xfId="0" applyNumberFormat="1" applyFont="1" applyFill="1" applyBorder="1"/>
    <x:xf numFmtId="0" fontId="0" fillId="3" borderId="0" xfId="0" applyNumberFormat="1" applyFont="1" applyFill="1" applyBorder="1"/>
    <x:xf numFmtId="0" fontId="3" fillId="3" borderId="0" xfId="0" applyNumberFormat="1" applyFont="1" applyFill="1" applyBorder="1"/>
    <x:xf numFmtId="0" fontId="4" fillId="0" borderId="0" xfId="0" applyNumberFormat="1" applyFont="1" applyFill="1" applyBorder="1"/>
    <x:xf numFmtId="0" fontId="4" fillId="0" borderId="1" xfId="0" applyNumberFormat="1" applyFont="1" applyFill="1" applyBorder="1"/>
    <x:xf numFmtId="0" fontId="4" fillId="0" borderId="2" xfId="0" applyNumberFormat="1" applyFont="1" applyFill="1" applyBorder="1"/>
    <x:xf numFmtId="0" fontId="4" fillId="0" borderId="3"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1" xfId="0" applyNumberFormat="1" applyFont="1" applyFill="1" applyBorder="1" applyAlignment="1">
      <x:alignment wrapText="1"/>
    </x:xf>
    <x:xf numFmtId="0" fontId="4" fillId="0" borderId="2" xfId="0" applyNumberFormat="1" applyFont="1" applyFill="1" applyBorder="1" applyAlignment="1">
      <x:alignment wrapText="1"/>
    </x:xf>
    <x:xf numFmtId="0" fontId="4" fillId="0" borderId="3" xfId="0" applyNumberFormat="1" applyFont="1" applyFill="1" applyBorder="1" applyAlignment="1">
      <x:alignment wrapText="1"/>
    </x:xf>
    <x:xf numFmtId="0" fontId="4" fillId="0" borderId="4" xfId="0" applyNumberFormat="1" applyFont="1" applyFill="1" applyBorder="1" applyAlignment="1">
      <x:alignment wrapText="1"/>
    </x:xf>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1" xfId="0" applyNumberFormat="1" applyFont="1" applyFill="1" applyBorder="1" applyAlignment="1">
      <x:alignment vertical="center" wrapText="1"/>
    </x:xf>
    <x:xf numFmtId="0" fontId="4" fillId="0" borderId="2" xfId="0" applyNumberFormat="1" applyFont="1" applyFill="1" applyBorder="1" applyAlignment="1">
      <x:alignment vertical="center" wrapText="1"/>
    </x:xf>
    <x:xf numFmtId="0" fontId="4" fillId="0" borderId="3" xfId="0" applyNumberFormat="1" applyFont="1" applyFill="1" applyBorder="1" applyAlignment="1">
      <x:alignment vertical="center" wrapText="1"/>
    </x:xf>
    <x:xf numFmtId="0" fontId="4" fillId="0" borderId="4" xfId="0" applyNumberFormat="1" applyFont="1" applyFill="1" applyBorder="1" applyAlignment="1">
      <x:alignment vertical="center" wrapText="1"/>
    </x:xf>
    <x:xf numFmtId="0" fontId="4" fillId="0" borderId="5" xfId="0" applyNumberFormat="1" applyFont="1" applyFill="1" applyBorder="1" applyAlignment="1">
      <x:alignment vertical="center" wrapText="1"/>
    </x:xf>
    <x:xf numFmtId="0" fontId="4" fillId="0" borderId="6" xfId="0" applyNumberFormat="1" applyFont="1" applyFill="1" applyBorder="1" applyAlignment="1">
      <x:alignment vertical="center" wrapText="1"/>
    </x:xf>
    <x:xf numFmtId="0" fontId="0" fillId="4" borderId="0" xfId="0" applyNumberFormat="1" applyFont="1" applyFill="1" applyBorder="1"/>
    <x:xf numFmtId="0" fontId="4" fillId="4" borderId="0" xfId="0" applyNumberFormat="1" applyFont="1" applyFill="1" applyBorder="1"/>
    <x:xf numFmtId="0" fontId="4" fillId="4" borderId="1" xfId="0" applyNumberFormat="1" applyFont="1" applyFill="1" applyBorder="1"/>
    <x:xf numFmtId="0" fontId="4" fillId="4" borderId="2" xfId="0" applyNumberFormat="1" applyFont="1" applyFill="1" applyBorder="1"/>
    <x:xf numFmtId="0" fontId="4" fillId="4" borderId="3" xfId="0" applyNumberFormat="1" applyFont="1" applyFill="1" applyBorder="1"/>
    <x:xf numFmtId="0" fontId="4" fillId="4" borderId="7" xfId="0" applyNumberFormat="1" applyFont="1" applyFill="1" applyBorder="1"/>
    <x:xf numFmtId="0" fontId="4" fillId="4" borderId="8" xfId="0" applyNumberFormat="1" applyFont="1" applyFill="1" applyBorder="1"/>
    <x:xf numFmtId="0" fontId="4" fillId="4" borderId="4" xfId="0" applyNumberFormat="1" applyFont="1" applyFill="1" applyBorder="1"/>
    <x:xf numFmtId="0" fontId="4" fillId="4" borderId="5" xfId="0" applyNumberFormat="1" applyFont="1" applyFill="1" applyBorder="1"/>
    <x:xf numFmtId="0" fontId="4" fillId="4" borderId="6" xfId="0" applyNumberFormat="1" applyFont="1" applyFill="1" applyBorder="1"/>
    <x:xf numFmtId="0" fontId="4" fillId="4" borderId="1" xfId="0" applyNumberFormat="1" applyFont="1" applyFill="1" applyBorder="1" applyAlignment="1">
      <x:alignment wrapText="1"/>
    </x:xf>
    <x:xf numFmtId="0" fontId="4" fillId="4" borderId="2" xfId="0" applyNumberFormat="1" applyFont="1" applyFill="1" applyBorder="1" applyAlignment="1">
      <x:alignment wrapText="1"/>
    </x:xf>
    <x:xf numFmtId="0" fontId="4" fillId="4" borderId="3" xfId="0" applyNumberFormat="1" applyFont="1" applyFill="1" applyBorder="1" applyAlignment="1">
      <x:alignment wrapText="1"/>
    </x:xf>
    <x:xf numFmtId="0" fontId="4" fillId="4" borderId="7" xfId="0" applyNumberFormat="1" applyFont="1" applyFill="1" applyBorder="1" applyAlignment="1">
      <x:alignment wrapText="1"/>
    </x:xf>
    <x:xf numFmtId="0" fontId="4" fillId="4" borderId="0" xfId="0" applyNumberFormat="1" applyFont="1" applyFill="1" applyBorder="1" applyAlignment="1">
      <x:alignment wrapText="1"/>
    </x:xf>
    <x:xf numFmtId="0" fontId="4" fillId="4" borderId="8" xfId="0" applyNumberFormat="1" applyFont="1" applyFill="1" applyBorder="1" applyAlignment="1">
      <x:alignment wrapText="1"/>
    </x:xf>
    <x:xf numFmtId="0" fontId="4" fillId="4" borderId="4" xfId="0" applyNumberFormat="1" applyFont="1" applyFill="1" applyBorder="1" applyAlignment="1">
      <x:alignment wrapText="1"/>
    </x:xf>
    <x:xf numFmtId="0" fontId="4" fillId="4" borderId="5" xfId="0" applyNumberFormat="1" applyFont="1" applyFill="1" applyBorder="1" applyAlignment="1">
      <x:alignment wrapText="1"/>
    </x:xf>
    <x:xf numFmtId="0" fontId="4" fillId="4" borderId="6" xfId="0" applyNumberFormat="1" applyFont="1" applyFill="1" applyBorder="1" applyAlignment="1">
      <x:alignment wrapText="1"/>
    </x:xf>
    <x:xf numFmtId="0" fontId="4" fillId="4" borderId="1" xfId="0" applyNumberFormat="1" applyFont="1" applyFill="1" applyBorder="1" applyAlignment="1">
      <x:alignment vertical="center" wrapText="1"/>
    </x:xf>
    <x:xf numFmtId="0" fontId="4" fillId="4" borderId="2" xfId="0" applyNumberFormat="1" applyFont="1" applyFill="1" applyBorder="1" applyAlignment="1">
      <x:alignment vertical="center" wrapText="1"/>
    </x:xf>
    <x:xf numFmtId="0" fontId="4" fillId="4" borderId="3" xfId="0" applyNumberFormat="1" applyFont="1" applyFill="1" applyBorder="1" applyAlignment="1">
      <x:alignment vertical="center" wrapText="1"/>
    </x:xf>
    <x:xf numFmtId="0" fontId="4" fillId="4" borderId="7" xfId="0" applyNumberFormat="1" applyFont="1" applyFill="1" applyBorder="1" applyAlignment="1">
      <x:alignment vertical="center" wrapText="1"/>
    </x:xf>
    <x:xf numFmtId="0" fontId="4" fillId="4" borderId="0" xfId="0" applyNumberFormat="1" applyFont="1" applyFill="1" applyBorder="1" applyAlignment="1">
      <x:alignment vertical="center" wrapText="1"/>
    </x:xf>
    <x:xf numFmtId="0" fontId="4" fillId="4" borderId="8" xfId="0" applyNumberFormat="1" applyFont="1" applyFill="1" applyBorder="1" applyAlignment="1">
      <x:alignment vertical="center" wrapText="1"/>
    </x:xf>
    <x:xf numFmtId="0" fontId="4" fillId="4" borderId="4" xfId="0" applyNumberFormat="1" applyFont="1" applyFill="1" applyBorder="1" applyAlignment="1">
      <x:alignment vertical="center" wrapText="1"/>
    </x:xf>
    <x:xf numFmtId="0" fontId="4" fillId="4" borderId="5" xfId="0" applyNumberFormat="1" applyFont="1" applyFill="1" applyBorder="1" applyAlignment="1">
      <x:alignment vertical="center" wrapText="1"/>
    </x:xf>
    <x:xf numFmtId="0" fontId="4" fillId="4" borderId="6" xfId="0" applyNumberFormat="1" applyFont="1" applyFill="1" applyBorder="1" applyAlignment="1">
      <x:alignment vertical="center" wrapText="1"/>
    </x:xf>
    <x:xf numFmtId="0" fontId="0" fillId="5" borderId="0" xfId="0" applyNumberFormat="1" applyFont="1" applyFill="1" applyBorder="1"/>
    <x:xf numFmtId="0" fontId="5" fillId="5" borderId="0" xfId="0" applyNumberFormat="1" applyFont="1" applyFill="1" applyBorder="1"/>
    <x:xf numFmtId="0" fontId="5" fillId="5" borderId="9" xfId="0" applyNumberFormat="1" applyFont="1" applyFill="1" applyBorder="1"/>
    <x:xf numFmtId="0" fontId="5" fillId="5" borderId="9" xfId="0" applyNumberFormat="1" applyFont="1" applyFill="1" applyBorder="1" applyAlignment="1">
      <x:alignment wrapText="1"/>
    </x:xf>
    <x:xf numFmtId="0" fontId="5" fillId="5" borderId="9" xfId="0" applyNumberFormat="1" applyFont="1" applyFill="1" applyBorder="1" applyAlignment="1">
      <x:alignment horizontal="center" wrapText="1"/>
    </x:xf>
    <x:xf numFmtId="0" fontId="5" fillId="5" borderId="9" xfId="0" applyNumberFormat="1" applyFont="1" applyFill="1" applyBorder="1" applyAlignment="1">
      <x:alignment horizontal="center" vertical="center" wrapText="1"/>
    </x:xf>
    <x:xf numFmtId="0" fontId="6" fillId="0" borderId="0" xfId="0" applyNumberFormat="1" applyFont="1" applyFill="1" applyBorder="1"/>
    <x:xf numFmtId="0" fontId="6" fillId="0" borderId="9" xfId="0" applyNumberFormat="1" applyFont="1" applyFill="1" applyBorder="1"/>
    <x:xf numFmtId="0" fontId="6" fillId="0" borderId="9" xfId="0" applyNumberFormat="1" applyFont="1" applyFill="1" applyBorder="1" applyAlignment="1">
      <x:alignment wrapText="1"/>
    </x:xf>
    <x:xf numFmtId="0" fontId="6" fillId="0" borderId="9" xfId="0" applyNumberFormat="1" applyFont="1" applyFill="1" applyBorder="1" applyAlignment="1">
      <x:alignment vertical="top" wrapText="1"/>
    </x:xf>
    <x:xf numFmtId="0" fontId="0" fillId="6" borderId="0" xfId="0" applyNumberFormat="1" applyFont="1" applyFill="1" applyBorder="1"/>
    <x:xf numFmtId="0" fontId="7" fillId="6" borderId="0" xfId="0" applyNumberFormat="1" applyFont="1" applyFill="1" applyBorder="1"/>
    <x:xf numFmtId="0" fontId="7" fillId="6" borderId="10" xfId="0" applyNumberFormat="1" applyFont="1" applyFill="1" applyBorder="1"/>
    <x:xf numFmtId="0" fontId="7" fillId="6" borderId="11" xfId="0" applyNumberFormat="1" applyFont="1" applyFill="1" applyBorder="1"/>
    <x:xf numFmtId="0" fontId="7" fillId="6" borderId="12" xfId="0" applyNumberFormat="1" applyFont="1" applyFill="1" applyBorder="1"/>
    <x:xf numFmtId="0" fontId="7" fillId="6" borderId="10" xfId="0" applyNumberFormat="1" applyFont="1" applyFill="1" applyBorder="1" applyAlignment="1">
      <x:alignment wrapText="1"/>
    </x:xf>
    <x:xf numFmtId="0" fontId="7" fillId="6" borderId="11" xfId="0" applyNumberFormat="1" applyFont="1" applyFill="1" applyBorder="1" applyAlignment="1">
      <x:alignment wrapText="1"/>
    </x:xf>
    <x:xf numFmtId="0" fontId="7" fillId="6" borderId="12" xfId="0" applyNumberFormat="1" applyFont="1" applyFill="1" applyBorder="1" applyAlignment="1">
      <x:alignment wrapText="1"/>
    </x:xf>
    <x:xf numFmtId="0" fontId="7" fillId="6" borderId="10" xfId="0" applyNumberFormat="1" applyFont="1" applyFill="1" applyBorder="1" applyAlignment="1">
      <x:alignment vertical="center" wrapText="1"/>
    </x:xf>
    <x:xf numFmtId="0" fontId="7" fillId="6" borderId="11" xfId="0" applyNumberFormat="1" applyFont="1" applyFill="1" applyBorder="1" applyAlignment="1">
      <x:alignment vertical="center" wrapText="1"/>
    </x:xf>
    <x:xf numFmtId="0" fontId="7" fillId="6" borderId="12" xfId="0" applyNumberFormat="1" applyFont="1" applyFill="1" applyBorder="1" applyAlignment="1">
      <x:alignment vertical="center" wrapText="1"/>
    </x:xf>
    <x:xf numFmtId="0" fontId="8" fillId="0" borderId="0" xfId="0" applyNumberFormat="1" applyFont="1" applyFill="1" applyBorder="1"/>
    <x:xf numFmtId="0" fontId="8" fillId="2" borderId="0" xfId="0" applyNumberFormat="1" applyFont="1" applyFill="1" applyBorder="1"/>
    <x:xf numFmtId="0" fontId="9" fillId="3" borderId="0" xfId="0" applyNumberFormat="1" applyFont="1" applyFill="1" applyBorder="1"/>
    <x:xf numFmtId="0" fontId="9" fillId="3" borderId="9" xfId="0" applyNumberFormat="1" applyFont="1" applyFill="1" applyBorder="1"/>
    <x:xf numFmtId="0" fontId="9" fillId="3" borderId="9" xfId="0" applyNumberFormat="1" applyFont="1" applyFill="1" applyBorder="1" applyAlignment="1">
      <x:alignment wrapText="1"/>
    </x:xf>
    <x:xf numFmtId="0" fontId="9" fillId="3" borderId="9" xfId="0" applyNumberFormat="1" applyFont="1" applyFill="1" applyBorder="1" applyAlignment="1">
      <x:alignment vertical="top" wrapText="1"/>
    </x:xf>
    <x:xf numFmtId="200" fontId="6" fillId="0" borderId="9" xfId="0" applyNumberFormat="1" applyFont="1" applyFill="1" applyBorder="1" applyAlignment="1">
      <x:alignment vertical="top" wrapText="1"/>
    </x:xf>
  </x:cellXfs>
  <x:cellStyles count="1">
    <x:cellStyle name="Normal" xfId="0"/>
  </x:cellStyles>
  <x:dxfs count="30">
    <x:dxf>
      <x:font>
        <x:b/>
        <x:color rgb="FF08634F"/>
      </x:font>
      <x:fill>
        <x:patternFill patternType="solid">
          <x:bgColor rgb="FFDFF7EF"/>
        </x:patternFill>
      </x:fill>
    </x:dxf>
    <x:dxf>
      <x:font>
        <x:b/>
        <x:color rgb="FF7A501F"/>
      </x:font>
      <x:fill>
        <x:patternFill patternType="solid">
          <x:bgColor rgb="FFFFEDCF"/>
        </x:patternFill>
      </x:fill>
    </x:dxf>
    <x:dxf>
      <x:font>
        <x:b/>
        <x:color rgb="FF4D6089"/>
      </x:font>
      <x:fill>
        <x:patternFill patternType="solid">
          <x:bgColor rgb="FFE8EEFF"/>
        </x:patternFill>
      </x:fill>
    </x:dxf>
    <x:dxf>
      <x:font>
        <x:b/>
        <x:color rgb="FF4D6089"/>
      </x:font>
      <x:fill>
        <x:patternFill patternType="solid">
          <x:bgColor rgb="FFE8EEFF"/>
        </x:patternFill>
      </x:fill>
    </x:dxf>
    <x:dxf>
      <x:font>
        <x:b/>
        <x:color rgb="FF9E3F2F"/>
      </x:font>
      <x:fill>
        <x:patternFill patternType="solid">
          <x:bgColor rgb="FFFDE7E2"/>
        </x:patternFill>
      </x:fill>
    </x:dxf>
    <x:dxf>
      <x:font>
        <x:b/>
        <x:color rgb="FF557178"/>
      </x:font>
      <x:fill>
        <x:patternFill patternType="solid">
          <x:bgColor rgb="FFF1F4F3"/>
        </x:patternFill>
      </x:fill>
    </x:dxf>
    <x:dxf>
      <x:font>
        <x:b/>
        <x:color rgb="FF08634F"/>
      </x:font>
      <x:fill>
        <x:patternFill patternType="solid">
          <x:bgColor rgb="FFDFF7EF"/>
        </x:patternFill>
      </x:fill>
    </x:dxf>
    <x:dxf>
      <x:font>
        <x:b/>
        <x:color rgb="FF7A501F"/>
      </x:font>
      <x:fill>
        <x:patternFill patternType="solid">
          <x:bgColor rgb="FFFFEDCF"/>
        </x:patternFill>
      </x:fill>
    </x:dxf>
    <x:dxf>
      <x:font>
        <x:b/>
        <x:color rgb="FF4D6089"/>
      </x:font>
      <x:fill>
        <x:patternFill patternType="solid">
          <x:bgColor rgb="FFE8EEFF"/>
        </x:patternFill>
      </x:fill>
    </x:dxf>
    <x:dxf>
      <x:font>
        <x:b/>
        <x:color rgb="FF4D6089"/>
      </x:font>
      <x:fill>
        <x:patternFill patternType="solid">
          <x:bgColor rgb="FFE8EEFF"/>
        </x:patternFill>
      </x:fill>
    </x:dxf>
    <x:dxf>
      <x:font>
        <x:b/>
        <x:color rgb="FF9E3F2F"/>
      </x:font>
      <x:fill>
        <x:patternFill patternType="solid">
          <x:bgColor rgb="FFFDE7E2"/>
        </x:patternFill>
      </x:fill>
    </x:dxf>
    <x:dxf>
      <x:font>
        <x:b/>
        <x:color rgb="FF557178"/>
      </x:font>
      <x:fill>
        <x:patternFill patternType="solid">
          <x:bgColor rgb="FFF1F4F3"/>
        </x:patternFill>
      </x:fill>
    </x:dxf>
    <x:dxf>
      <x:font>
        <x:b/>
        <x:color rgb="FF08634F"/>
      </x:font>
      <x:fill>
        <x:patternFill patternType="solid">
          <x:bgColor rgb="FFDFF7EF"/>
        </x:patternFill>
      </x:fill>
    </x:dxf>
    <x:dxf>
      <x:font>
        <x:b/>
        <x:color rgb="FF7A501F"/>
      </x:font>
      <x:fill>
        <x:patternFill patternType="solid">
          <x:bgColor rgb="FFFFEDCF"/>
        </x:patternFill>
      </x:fill>
    </x:dxf>
    <x:dxf>
      <x:font>
        <x:b/>
        <x:color rgb="FF4D6089"/>
      </x:font>
      <x:fill>
        <x:patternFill patternType="solid">
          <x:bgColor rgb="FFE8EEFF"/>
        </x:patternFill>
      </x:fill>
    </x:dxf>
    <x:dxf>
      <x:font>
        <x:b/>
        <x:color rgb="FF4D6089"/>
      </x:font>
      <x:fill>
        <x:patternFill patternType="solid">
          <x:bgColor rgb="FFE8EEFF"/>
        </x:patternFill>
      </x:fill>
    </x:dxf>
    <x:dxf>
      <x:font>
        <x:b/>
        <x:color rgb="FF9E3F2F"/>
      </x:font>
      <x:fill>
        <x:patternFill patternType="solid">
          <x:bgColor rgb="FFFDE7E2"/>
        </x:patternFill>
      </x:fill>
    </x:dxf>
    <x:dxf>
      <x:font>
        <x:b/>
        <x:color rgb="FF557178"/>
      </x:font>
      <x:fill>
        <x:patternFill patternType="solid">
          <x:bgColor rgb="FFF1F4F3"/>
        </x:patternFill>
      </x:fill>
    </x:dxf>
    <x:dxf>
      <x:font>
        <x:b/>
        <x:color rgb="FF08634F"/>
      </x:font>
      <x:fill>
        <x:patternFill patternType="solid">
          <x:bgColor rgb="FFDFF7EF"/>
        </x:patternFill>
      </x:fill>
    </x:dxf>
    <x:dxf>
      <x:font>
        <x:b/>
        <x:color rgb="FF7A501F"/>
      </x:font>
      <x:fill>
        <x:patternFill patternType="solid">
          <x:bgColor rgb="FFFFEDCF"/>
        </x:patternFill>
      </x:fill>
    </x:dxf>
    <x:dxf>
      <x:font>
        <x:b/>
        <x:color rgb="FF4D6089"/>
      </x:font>
      <x:fill>
        <x:patternFill patternType="solid">
          <x:bgColor rgb="FFE8EEFF"/>
        </x:patternFill>
      </x:fill>
    </x:dxf>
    <x:dxf>
      <x:font>
        <x:b/>
        <x:color rgb="FF4D6089"/>
      </x:font>
      <x:fill>
        <x:patternFill patternType="solid">
          <x:bgColor rgb="FFE8EEFF"/>
        </x:patternFill>
      </x:fill>
    </x:dxf>
    <x:dxf>
      <x:font>
        <x:b/>
        <x:color rgb="FF9E3F2F"/>
      </x:font>
      <x:fill>
        <x:patternFill patternType="solid">
          <x:bgColor rgb="FFFDE7E2"/>
        </x:patternFill>
      </x:fill>
    </x:dxf>
    <x:dxf>
      <x:font>
        <x:b/>
        <x:color rgb="FF557178"/>
      </x:font>
      <x:fill>
        <x:patternFill patternType="solid">
          <x:bgColor rgb="FFF1F4F3"/>
        </x:patternFill>
      </x:fill>
    </x:dxf>
    <x:dxf>
      <x:font>
        <x:b/>
        <x:color rgb="FF08634F"/>
      </x:font>
      <x:fill>
        <x:patternFill patternType="solid">
          <x:bgColor rgb="FFDFF7EF"/>
        </x:patternFill>
      </x:fill>
    </x:dxf>
    <x:dxf>
      <x:font>
        <x:b/>
        <x:color rgb="FF7A501F"/>
      </x:font>
      <x:fill>
        <x:patternFill patternType="solid">
          <x:bgColor rgb="FFFFEDCF"/>
        </x:patternFill>
      </x:fill>
    </x:dxf>
    <x:dxf>
      <x:font>
        <x:b/>
        <x:color rgb="FF4D6089"/>
      </x:font>
      <x:fill>
        <x:patternFill patternType="solid">
          <x:bgColor rgb="FFE8EEFF"/>
        </x:patternFill>
      </x:fill>
    </x:dxf>
    <x:dxf>
      <x:font>
        <x:b/>
        <x:color rgb="FF4D6089"/>
      </x:font>
      <x:fill>
        <x:patternFill patternType="solid">
          <x:bgColor rgb="FFE8EEFF"/>
        </x:patternFill>
      </x:fill>
    </x:dxf>
    <x:dxf>
      <x:font>
        <x:b/>
        <x:color rgb="FF9E3F2F"/>
      </x:font>
      <x:fill>
        <x:patternFill patternType="solid">
          <x:bgColor rgb="FFFDE7E2"/>
        </x:patternFill>
      </x:fill>
    </x:dxf>
    <x:dxf>
      <x:font>
        <x:b/>
        <x:color rgb="FF557178"/>
      </x:font>
      <x:fill>
        <x:patternFill patternType="solid">
          <x:bgColor rgb="FFF1F4F3"/>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954df640a1b4fe3" /><Relationship Type="http://schemas.openxmlformats.org/officeDocument/2006/relationships/theme" Target="/xl/theme/theme1.xml" Id="R1aa7b6c7096d40db" /><Relationship Type="http://schemas.openxmlformats.org/officeDocument/2006/relationships/sharedStrings" Target="/xl/sharedStrings.xml" Id="Re62239e870ec4bfd" /><Relationship Type="http://schemas.openxmlformats.org/officeDocument/2006/relationships/worksheet" Target="/xl/worksheets/sheet1.xml" Id="R4eee96bf2fc94e3e" /><Relationship Type="http://schemas.openxmlformats.org/officeDocument/2006/relationships/worksheet" Target="/xl/worksheets/sheet2.xml" Id="R752a4d1def0d40de" /><Relationship Type="http://schemas.openxmlformats.org/officeDocument/2006/relationships/worksheet" Target="/xl/worksheets/sheet3.xml" Id="R4dd59f8dbb304749" /><Relationship Type="http://schemas.openxmlformats.org/officeDocument/2006/relationships/worksheet" Target="/xl/worksheets/sheet4.xml" Id="R3f2abb9f4c1042ba" /><Relationship Type="http://schemas.openxmlformats.org/officeDocument/2006/relationships/worksheet" Target="/xl/worksheets/sheet5.xml" Id="R5c63bfa05c4f416e" /><Relationship Type="http://schemas.openxmlformats.org/officeDocument/2006/relationships/worksheet" Target="/xl/worksheets/sheet6.xml" Id="Rde4871dffea3402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2" hidden="0" customWidth="1"/>
    <x:col min="2" max="2" width="10" hidden="0" customWidth="1"/>
    <x:col min="3" max="3" width="3" hidden="0" customWidth="1"/>
    <x:col min="4" max="4" width="34" hidden="0" customWidth="1"/>
    <x:col min="5" max="5" width="28" hidden="0" customWidth="1"/>
    <x:col min="6" max="6" width="22" hidden="0" customWidth="1"/>
    <x:col min="7" max="7" width="24" hidden="0" customWidth="1"/>
  </x:cols>
  <x:sheetData>
    <x:row r="1">
      <x:c r="A1" s="74"/>
      <x:c r="B1" s="74"/>
      <x:c r="C1" s="74"/>
      <x:c r="D1" s="74"/>
      <x:c r="E1" s="74"/>
      <x:c r="F1" s="74"/>
      <x:c r="G1" s="74"/>
    </x:row>
    <x:row r="2">
      <x:c r="A2" s="1" t="str">
        <x:v>Imaging Preflight Sample Evidence Readout</x:v>
      </x:c>
      <x:c r="B2" s="1"/>
      <x:c r="C2" s="1"/>
      <x:c r="D2" s="1"/>
      <x:c r="E2" s="1"/>
      <x:c r="F2" s="1"/>
      <x:c r="G2" s="1"/>
    </x:row>
    <x:row r="3">
      <x:c r="A3" s="75"/>
      <x:c r="B3" s="75"/>
      <x:c r="C3" s="75"/>
      <x:c r="D3" s="75"/>
      <x:c r="E3" s="75"/>
      <x:c r="F3" s="75"/>
      <x:c r="G3" s="75"/>
    </x:row>
    <x:row r="4">
      <x:c r="A4" s="3" t="str">
        <x:v>Fictional sample. No customer, patient, or production data.</x:v>
      </x:c>
      <x:c r="B4" s="3"/>
      <x:c r="C4" s="3"/>
      <x:c r="D4" s="3"/>
      <x:c r="E4" s="3"/>
      <x:c r="F4" s="3"/>
      <x:c r="G4" s="3"/>
    </x:row>
    <x:row r="5">
      <x:c r="A5" s="74"/>
      <x:c r="B5" s="74"/>
      <x:c r="C5" s="74"/>
      <x:c r="D5" s="74"/>
      <x:c r="E5" s="74"/>
      <x:c r="F5" s="74"/>
      <x:c r="G5" s="74"/>
    </x:row>
    <x:row r="6">
      <x:c r="A6" s="5" t="str">
        <x:v>Decision supported</x:v>
      </x:c>
      <x:c r="B6" s="5"/>
      <x:c r="C6" s="5"/>
      <x:c r="D6" s="5"/>
      <x:c r="E6" s="5"/>
      <x:c r="F6" s="5"/>
      <x:c r="G6" s="5"/>
    </x:row>
    <x:row r="7">
      <x:c r="A7" s="19" t="str">
        <x:v>Can the project approve a controlled acceptance-test scope for the planned CT-to-archive workflow using the documentation currently available?</x:v>
      </x:c>
      <x:c r="B7" s="20"/>
      <x:c r="C7" s="20"/>
      <x:c r="D7" s="20"/>
      <x:c r="E7" s="20"/>
      <x:c r="F7" s="20"/>
      <x:c r="G7" s="21"/>
    </x:row>
    <x:row r="8">
      <x:c r="A8" s="22"/>
      <x:c r="B8" s="23"/>
      <x:c r="C8" s="23"/>
      <x:c r="D8" s="23"/>
      <x:c r="E8" s="23"/>
      <x:c r="F8" s="23"/>
      <x:c r="G8" s="24"/>
    </x:row>
    <x:row r="9">
      <x:c r="A9" s="74"/>
      <x:c r="B9" s="74"/>
      <x:c r="C9" s="74"/>
      <x:c r="D9" s="74"/>
      <x:c r="E9" s="74"/>
      <x:c r="F9" s="74"/>
      <x:c r="G9" s="74"/>
    </x:row>
    <x:row r="10">
      <x:c r="A10" s="5" t="str">
        <x:v>Conclusion</x:v>
      </x:c>
      <x:c r="B10" s="5"/>
      <x:c r="C10" s="5"/>
      <x:c r="D10" s="5"/>
      <x:c r="E10" s="5"/>
      <x:c r="F10" s="5"/>
      <x:c r="G10" s="5"/>
    </x:row>
    <x:row r="11">
      <x:c r="A11" s="44" t="str">
        <x:v>The evidence supports beginning controlled testing of CT storage and prior query after the named configuration prerequisites are resolved. It does not support an acceptance decision. Secure transport remains conditional, and patient-context correction still lacks an agreed requirement and acceptance criterion.</x:v>
      </x:c>
      <x:c r="B11" s="45"/>
      <x:c r="C11" s="45"/>
      <x:c r="D11" s="45"/>
      <x:c r="E11" s="45"/>
      <x:c r="F11" s="45"/>
      <x:c r="G11" s="46"/>
    </x:row>
    <x:row r="12">
      <x:c r="A12" s="47"/>
      <x:c r="B12" s="48"/>
      <x:c r="C12" s="48"/>
      <x:c r="D12" s="48"/>
      <x:c r="E12" s="48"/>
      <x:c r="F12" s="48"/>
      <x:c r="G12" s="49"/>
    </x:row>
    <x:row r="13">
      <x:c r="A13" s="50"/>
      <x:c r="B13" s="51"/>
      <x:c r="C13" s="51"/>
      <x:c r="D13" s="51"/>
      <x:c r="E13" s="51"/>
      <x:c r="F13" s="51"/>
      <x:c r="G13" s="52"/>
    </x:row>
    <x:row r="14">
      <x:c r="A14" s="74"/>
      <x:c r="B14" s="74"/>
      <x:c r="C14" s="74"/>
      <x:c r="D14" s="74"/>
      <x:c r="E14" s="74"/>
      <x:c r="F14" s="74"/>
      <x:c r="G14" s="74"/>
    </x:row>
    <x:row r="15" ht="32" customHeight="1">
      <x:c r="A15" s="58" t="str">
        <x:v>Evidence status</x:v>
      </x:c>
      <x:c r="B15" s="58" t="str">
        <x:v>Count</x:v>
      </x:c>
      <x:c r="C15" s="74"/>
      <x:c r="D15" s="58" t="str">
        <x:v>Open blocker</x:v>
      </x:c>
      <x:c r="E15" s="58" t="str">
        <x:v>Workflow consequence</x:v>
      </x:c>
      <x:c r="F15" s="58" t="str">
        <x:v>Recommended owner</x:v>
      </x:c>
      <x:c r="G15" s="58" t="str">
        <x:v>Needed by</x:v>
      </x:c>
    </x:row>
    <x:row r="16" ht="66" customHeight="1">
      <x:c r="A16" s="62" t="str">
        <x:v>Supported</x:v>
      </x:c>
      <x:c r="B16" s="62" t="n">
        <x:f>COUNTIFS('Evidence Matrix'!$E$6:$E$10,A16)</x:f>
        <x:v>2</x:v>
      </x:c>
      <x:c r="C16" s="74"/>
      <x:c r="D16" s="62" t="str">
        <x:v>Confirm the approved TLS profile, certificate ownership, and environment prerequisites.</x:v>
      </x:c>
      <x:c r="E16" s="62" t="str">
        <x:v>Secure transport cannot be configured or accepted.</x:v>
      </x:c>
      <x:c r="F16" s="62" t="str">
        <x:v>Vendor implementation leads</x:v>
      </x:c>
      <x:c r="G16" s="62" t="str">
        <x:v>Before interface configuration</x:v>
      </x:c>
    </x:row>
    <x:row r="17" ht="66" customHeight="1">
      <x:c r="A17" s="62" t="str">
        <x:v>Conditional</x:v>
      </x:c>
      <x:c r="B17" s="62" t="n">
        <x:f>COUNTIFS('Evidence Matrix'!$E$6:$E$10,A17)</x:f>
        <x:v>2</x:v>
      </x:c>
      <x:c r="C17" s="74"/>
      <x:c r="D17" s="62" t="str">
        <x:v>Define the required patient-context correction behavior and confirm each product's role.</x:v>
      </x:c>
      <x:c r="E17" s="62" t="str">
        <x:v>The correction workflow has no agreed pass or fail condition.</x:v>
      </x:c>
      <x:c r="F17" s="62" t="str">
        <x:v>Imaging IT and vendors</x:v>
      </x:c>
      <x:c r="G17" s="62" t="str">
        <x:v>Before acceptance testing</x:v>
      </x:c>
    </x:row>
    <x:row r="18" ht="66" customHeight="1">
      <x:c r="A18" s="62" t="str">
        <x:v>Unsupported</x:v>
      </x:c>
      <x:c r="B18" s="62" t="n">
        <x:f>COUNTIFS('Evidence Matrix'!$E$6:$E$10,A18)</x:f>
        <x:v>0</x:v>
      </x:c>
      <x:c r="C18" s="74"/>
      <x:c r="D18" s="62" t="str">
        <x:v>Confirm that the viewer AE is included in the archive query scope.</x:v>
      </x:c>
      <x:c r="E18" s="62" t="str">
        <x:v>Prior studies may not be discoverable from the viewer.</x:v>
      </x:c>
      <x:c r="F18" s="62" t="str">
        <x:v>Archive administrator</x:v>
      </x:c>
      <x:c r="G18" s="62" t="str">
        <x:v>Before prior-query testing</x:v>
      </x:c>
    </x:row>
    <x:row r="19" ht="66" customHeight="1">
      <x:c r="A19" s="62" t="str">
        <x:v>Conflicting</x:v>
      </x:c>
      <x:c r="B19" s="62" t="n">
        <x:f>COUNTIFS('Evidence Matrix'!$E$6:$E$10,A19)</x:f>
        <x:v>0</x:v>
      </x:c>
      <x:c r="C19" s="74"/>
      <x:c r="D19" s="74"/>
      <x:c r="E19" s="74"/>
      <x:c r="F19" s="74"/>
      <x:c r="G19" s="74"/>
    </x:row>
    <x:row r="20" ht="66" customHeight="1">
      <x:c r="A20" s="62" t="str">
        <x:v>Unknown</x:v>
      </x:c>
      <x:c r="B20" s="62" t="n">
        <x:f>COUNTIFS('Evidence Matrix'!$E$6:$E$10,A20)</x:f>
        <x:v>1</x:v>
      </x:c>
      <x:c r="C20" s="74"/>
      <x:c r="D20" s="74"/>
      <x:c r="E20" s="74"/>
      <x:c r="F20" s="74"/>
      <x:c r="G20" s="74"/>
    </x:row>
    <x:row r="21">
      <x:c r="A21" s="74"/>
      <x:c r="B21" s="74"/>
      <x:c r="C21" s="74"/>
      <x:c r="D21" s="74"/>
      <x:c r="E21" s="74"/>
      <x:c r="F21" s="74"/>
      <x:c r="G21" s="74"/>
    </x:row>
    <x:row r="22" ht="52" customHeight="1">
      <x:c r="A22" s="71" t="str">
        <x:v>Next decision: resolve the TLS profile and viewer query scope, then run the three acceptance checks. Use the discovery check to define patient-correction acceptance criteria before that workflow is approved.</x:v>
      </x:c>
      <x:c r="B22" s="72"/>
      <x:c r="C22" s="72"/>
      <x:c r="D22" s="72"/>
      <x:c r="E22" s="72"/>
      <x:c r="F22" s="72"/>
      <x:c r="G22" s="73"/>
    </x:row>
    <x:row r="23">
      <x:c r="A23" s="74"/>
      <x:c r="B23" s="74"/>
      <x:c r="C23" s="74"/>
      <x:c r="D23" s="74"/>
      <x:c r="E23" s="74"/>
      <x:c r="F23" s="74"/>
      <x:c r="G23" s="74"/>
    </x:row>
    <x:row r="24">
      <x:c r="A24" s="74"/>
      <x:c r="B24" s="74"/>
      <x:c r="C24" s="74"/>
      <x:c r="D24" s="74"/>
      <x:c r="E24" s="74"/>
      <x:c r="F24" s="74"/>
      <x:c r="G24" s="74"/>
    </x:row>
  </x:sheetData>
  <x:mergeCells>
    <x:mergeCell ref="A7:G8"/>
    <x:mergeCell ref="A11:G13"/>
    <x:mergeCell ref="A22:G2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4" hidden="0" customWidth="1"/>
    <x:col min="2" max="2" width="78" hidden="0" customWidth="1"/>
  </x:cols>
  <x:sheetData>
    <x:row r="2">
      <x:c r="A2" s="1" t="str">
        <x:v>Sample Review Brief</x:v>
      </x:c>
      <x:c r="B2" s="1"/>
      <x:c r="C2" s="1"/>
      <x:c r="D2" s="1"/>
      <x:c r="E2" s="1"/>
      <x:c r="F2" s="1"/>
    </x:row>
    <x:row r="3">
      <x:c r="A3" s="75"/>
      <x:c r="B3" s="75"/>
      <x:c r="C3" s="75"/>
      <x:c r="D3" s="75"/>
      <x:c r="E3" s="75"/>
      <x:c r="F3" s="75"/>
    </x:row>
    <x:row r="4">
      <x:c r="A4" s="3" t="str">
        <x:v>Fictional sample. Scope and findings are illustrative.</x:v>
      </x:c>
      <x:c r="B4" s="3"/>
      <x:c r="C4" s="3"/>
      <x:c r="D4" s="3"/>
      <x:c r="E4" s="3"/>
      <x:c r="F4" s="3"/>
    </x:row>
    <x:row r="5">
      <x:c r="A5" s="74"/>
      <x:c r="B5" s="74"/>
      <x:c r="C5" s="74"/>
      <x:c r="D5" s="74"/>
      <x:c r="E5" s="74"/>
      <x:c r="F5" s="74"/>
    </x:row>
    <x:row r="6" ht="54" customHeight="1">
      <x:c r="A6" s="79" t="str">
        <x:v>Decision</x:v>
      </x:c>
      <x:c r="B6" s="62" t="str">
        <x:v>Approve a controlled acceptance-test scope for the planned CT-to-archive workflow.</x:v>
      </x:c>
      <x:c r="C6" s="74"/>
      <x:c r="D6" s="74"/>
      <x:c r="E6" s="74"/>
      <x:c r="F6" s="74"/>
    </x:row>
    <x:row r="7" ht="54" customHeight="1">
      <x:c r="A7" s="79" t="str">
        <x:v>Systems in scope</x:v>
      </x:c>
      <x:c r="B7" s="62" t="str">
        <x:v>Harbor CT 4.2, Orion Archive 7.1, Northstar Viewer 3.6</x:v>
      </x:c>
      <x:c r="C7" s="74"/>
      <x:c r="D7" s="74"/>
      <x:c r="E7" s="74"/>
      <x:c r="F7" s="74"/>
    </x:row>
    <x:row r="8" ht="54" customHeight="1">
      <x:c r="A8" s="79" t="str">
        <x:v>Workflow</x:v>
      </x:c>
      <x:c r="B8" s="62" t="str">
        <x:v>Store a new synthetic CT study, make it available to the viewer, and query an existing prior under the correct patient context.</x:v>
      </x:c>
      <x:c r="C8" s="74"/>
      <x:c r="D8" s="74"/>
      <x:c r="E8" s="74"/>
      <x:c r="F8" s="74"/>
    </x:row>
    <x:row r="9" ht="54" customHeight="1">
      <x:c r="A9" s="79" t="str">
        <x:v>Evidence boundary</x:v>
      </x:c>
      <x:c r="B9" s="62" t="str">
        <x:v>Three fictional source documents and a synthetic workflow brief.</x:v>
      </x:c>
      <x:c r="C9" s="74"/>
      <x:c r="D9" s="74"/>
      <x:c r="E9" s="74"/>
      <x:c r="F9" s="74"/>
    </x:row>
    <x:row r="10" ht="54" customHeight="1">
      <x:c r="A10" s="79" t="str">
        <x:v>Excluded</x:v>
      </x:c>
      <x:c r="B10" s="62" t="str">
        <x:v>PHI, credentials, endpoints, logs, production access, and real product claims.</x:v>
      </x:c>
      <x:c r="C10" s="74"/>
      <x:c r="D10" s="74"/>
      <x:c r="E10" s="74"/>
      <x:c r="F10" s="74"/>
    </x:row>
    <x:row r="11" ht="54" customHeight="1">
      <x:c r="A11" s="79" t="str">
        <x:v>Current decision state</x:v>
      </x:c>
      <x:c r="B11" s="62" t="str">
        <x:v>Controlled testing may begin after prerequisites are resolved. Acceptance is not supported.</x:v>
      </x:c>
      <x:c r="C11" s="74"/>
      <x:c r="D11" s="74"/>
      <x:c r="E11" s="74"/>
      <x:c r="F11" s="74"/>
    </x:row>
  </x:sheetData>
  <x:pageMargins left="0.7" right="0.7" top="0.75" bottom="0.75" header="0.3" footer="0.3"/>
</x:worksheet>
</file>

<file path=xl/worksheets/sheet3.xml><?xml version="1.0" encoding="utf-8"?>
<x:worksheet xmlns:x="http://schemas.openxmlformats.org/spreadsheetml/2006/main">
  <x:sheetViews>
    <x:sheetView showGridLines="0" workbookViewId="0">
      <x:pane xSplit="2" ySplit="5" topLeftCell="C6" activePane="bottomRight" state="frozen"/>
    </x:sheetView>
  </x:sheetViews>
  <x:sheetFormatPr defaultRowHeight="15"/>
  <x:cols>
    <x:col min="1" max="1" width="10" hidden="0" customWidth="1"/>
    <x:col min="2" max="2" width="27" hidden="0" customWidth="1"/>
    <x:col min="3" max="3" width="42" hidden="0" customWidth="1"/>
    <x:col min="4" max="4" width="42" hidden="0" customWidth="1"/>
    <x:col min="5" max="5" width="17" hidden="0" customWidth="1"/>
    <x:col min="6" max="6" width="14" hidden="0" customWidth="1"/>
    <x:col min="7" max="7" width="26" hidden="0" customWidth="1"/>
  </x:cols>
  <x:sheetData>
    <x:row r="2">
      <x:c r="A2" s="1" t="str">
        <x:v>Evidence Matrix</x:v>
      </x:c>
      <x:c r="B2" s="1"/>
      <x:c r="C2" s="1"/>
      <x:c r="D2" s="1"/>
      <x:c r="E2" s="1"/>
      <x:c r="F2" s="1"/>
      <x:c r="G2" s="1"/>
    </x:row>
    <x:row r="3">
      <x:c r="A3" s="75"/>
      <x:c r="B3" s="75"/>
      <x:c r="C3" s="75"/>
      <x:c r="D3" s="75"/>
      <x:c r="E3" s="75"/>
      <x:c r="F3" s="75"/>
      <x:c r="G3" s="75"/>
    </x:row>
    <x:row r="4">
      <x:c r="A4" s="3" t="str">
        <x:v>Each conclusion points to exact fictional source excerpts in the Source Register.</x:v>
      </x:c>
      <x:c r="B4" s="3"/>
      <x:c r="C4" s="3"/>
      <x:c r="D4" s="3"/>
      <x:c r="E4" s="3"/>
      <x:c r="F4" s="3"/>
      <x:c r="G4" s="3"/>
    </x:row>
    <x:row r="5" ht="32" customHeight="1">
      <x:c r="A5" s="58" t="str">
        <x:v>ID</x:v>
      </x:c>
      <x:c r="B5" s="58" t="str">
        <x:v>Requirement</x:v>
      </x:c>
      <x:c r="C5" s="58" t="str">
        <x:v>Documented evidence</x:v>
      </x:c>
      <x:c r="D5" s="58" t="str">
        <x:v>Counterpart evidence</x:v>
      </x:c>
      <x:c r="E5" s="58" t="str">
        <x:v>Evidence status</x:v>
      </x:c>
      <x:c r="F5" s="58" t="str">
        <x:v>Check</x:v>
      </x:c>
      <x:c r="G5" s="58" t="str">
        <x:v>Source citations</x:v>
      </x:c>
    </x:row>
    <x:row r="6" ht="66" customHeight="1">
      <x:c r="A6" s="62" t="str">
        <x:v>ST-01</x:v>
      </x:c>
      <x:c r="B6" s="62" t="str">
        <x:v>CT image storage</x:v>
      </x:c>
      <x:c r="C6" s="62" t="str">
        <x:v>Harbor CT 4.2 documents CT Image Storage as SCU.</x:v>
      </x:c>
      <x:c r="D6" s="62" t="str">
        <x:v>Orion Archive 7.1 documents CT Image Storage as SCP.</x:v>
      </x:c>
      <x:c r="E6" s="62" t="str">
        <x:v>Supported</x:v>
      </x:c>
      <x:c r="F6" s="62" t="str">
        <x:v>IP-AT-01</x:v>
      </x:c>
      <x:c r="G6" s="62" t="str">
        <x:v>HCT-4.1.1; OAR-5.2.2</x:v>
      </x:c>
    </x:row>
    <x:row r="7" ht="66" customHeight="1">
      <x:c r="A7" s="62" t="str">
        <x:v>TS-02</x:v>
      </x:c>
      <x:c r="B7" s="62" t="str">
        <x:v>Required transfer syntax</x:v>
      </x:c>
      <x:c r="C7" s="62" t="str">
        <x:v>Explicit VR Little Endian is documented for CT storage.</x:v>
      </x:c>
      <x:c r="D7" s="62" t="str">
        <x:v>Explicit VR Little Endian is documented for CT storage.</x:v>
      </x:c>
      <x:c r="E7" s="62" t="str">
        <x:v>Supported</x:v>
      </x:c>
      <x:c r="F7" s="62" t="str">
        <x:v>IP-AT-01</x:v>
      </x:c>
      <x:c r="G7" s="62" t="str">
        <x:v>HCT-4.1.1; OAR-5.2.2</x:v>
      </x:c>
    </x:row>
    <x:row r="8" ht="66" customHeight="1">
      <x:c r="A8" s="62" t="str">
        <x:v>SEC-03</x:v>
      </x:c>
      <x:c r="B8" s="62" t="str">
        <x:v>Secure transport profile</x:v>
      </x:c>
      <x:c r="C8" s="62" t="str">
        <x:v>TLS is site-configurable; the profile and certificate owner are not named.</x:v>
      </x:c>
      <x:c r="D8" s="62" t="str">
        <x:v>TLS is optional; the profile and certificate assumptions are not stated.</x:v>
      </x:c>
      <x:c r="E8" s="62" t="str">
        <x:v>Conditional</x:v>
      </x:c>
      <x:c r="F8" s="62" t="str">
        <x:v>IP-AT-02</x:v>
      </x:c>
      <x:c r="G8" s="62" t="str">
        <x:v>HCT-8.2; OAR-9.4</x:v>
      </x:c>
    </x:row>
    <x:row r="9" ht="66" customHeight="1">
      <x:c r="A9" s="62" t="str">
        <x:v>QR-04</x:v>
      </x:c>
      <x:c r="B9" s="62" t="str">
        <x:v>Study-level prior query</x:v>
      </x:c>
      <x:c r="C9" s="62" t="str">
        <x:v>Northstar Viewer 3.6 documents Study Root C-FIND as SCU.</x:v>
      </x:c>
      <x:c r="D9" s="62" t="str">
        <x:v>Orion Archive 7.1 documents Study Root C-FIND as SCP for configured viewer AEs.</x:v>
      </x:c>
      <x:c r="E9" s="62" t="str">
        <x:v>Conditional</x:v>
      </x:c>
      <x:c r="F9" s="62" t="str">
        <x:v>IP-AT-03</x:v>
      </x:c>
      <x:c r="G9" s="62" t="str">
        <x:v>NSV-3.2; OAR-10.3</x:v>
      </x:c>
    </x:row>
    <x:row r="10" ht="66" customHeight="1">
      <x:c r="A10" s="62" t="str">
        <x:v>ID-05</x:v>
      </x:c>
      <x:c r="B10" s="62" t="str">
        <x:v>Patient-context correction</x:v>
      </x:c>
      <x:c r="C10" s="62" t="str">
        <x:v>The reviewed Harbor CT and Northstar Viewer sections do not describe correction behavior.</x:v>
      </x:c>
      <x:c r="D10" s="62" t="str">
        <x:v>The reviewed Orion Archive sections do not describe merge or reconciliation behavior.</x:v>
      </x:c>
      <x:c r="E10" s="62" t="str">
        <x:v>Unknown</x:v>
      </x:c>
      <x:c r="F10" s="62" t="str">
        <x:v>IP-DISC-04</x:v>
      </x:c>
      <x:c r="G10" s="62" t="str">
        <x:v>HCT-1.3; NSV-1.4; OAR-2.1</x:v>
      </x:c>
    </x:row>
  </x:sheetData>
  <x:conditionalFormatting sqref="E6:E10">
    <x:cfRule type="containsText" dxfId="0" priority="1" operator="containsText" text="Supported"/>
    <x:cfRule type="containsText" dxfId="1" priority="2" operator="containsText" text="Conditional"/>
    <x:cfRule type="containsText" dxfId="2" priority="3" operator="containsText" text="Unknown"/>
    <x:cfRule type="containsText" dxfId="3" priority="4" operator="containsText" text="Open"/>
    <x:cfRule type="containsText" dxfId="4" priority="5" operator="containsText" text="Blocked"/>
    <x:cfRule type="containsText" dxfId="5" priority="6" operator="containsText" text="Not run"/>
  </x:conditionalFormatting>
  <x:dataValidations count="1">
    <x:dataValidation type="list" sqref="E6:E10">
      <x:formula1>"Supported,Conditional,Unsupported,Conflicting,Unknown"</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pane xSplit="2" ySplit="5" topLeftCell="C6" activePane="bottomRight" state="frozen"/>
    </x:sheetView>
  </x:sheetViews>
  <x:sheetFormatPr defaultRowHeight="15"/>
  <x:cols>
    <x:col min="1" max="1" width="10" hidden="0" customWidth="1"/>
    <x:col min="2" max="2" width="14" hidden="0" customWidth="1"/>
    <x:col min="3" max="3" width="17" hidden="0" customWidth="1"/>
    <x:col min="4" max="4" width="44" hidden="0" customWidth="1"/>
    <x:col min="5" max="5" width="36" hidden="0" customWidth="1"/>
    <x:col min="6" max="6" width="25" hidden="0" customWidth="1"/>
    <x:col min="7" max="7" width="25" hidden="0" customWidth="1"/>
    <x:col min="8" max="8" width="16" hidden="0" customWidth="1"/>
  </x:cols>
  <x:sheetData>
    <x:row r="2">
      <x:c r="A2" s="1" t="str">
        <x:v>Gap and Action Register</x:v>
      </x:c>
      <x:c r="B2" s="1"/>
      <x:c r="C2" s="1"/>
      <x:c r="D2" s="1"/>
      <x:c r="E2" s="1"/>
      <x:c r="F2" s="1"/>
      <x:c r="G2" s="1"/>
      <x:c r="H2" s="1"/>
    </x:row>
    <x:row r="3">
      <x:c r="A3" s="75"/>
      <x:c r="B3" s="75"/>
      <x:c r="C3" s="75"/>
      <x:c r="D3" s="75"/>
      <x:c r="E3" s="75"/>
      <x:c r="F3" s="75"/>
      <x:c r="G3" s="75"/>
      <x:c r="H3" s="75"/>
    </x:row>
    <x:row r="4">
      <x:c r="A4" s="3" t="str">
        <x:v>Evidence classification and action status remain separate.</x:v>
      </x:c>
      <x:c r="B4" s="3"/>
      <x:c r="C4" s="3"/>
      <x:c r="D4" s="3"/>
      <x:c r="E4" s="3"/>
      <x:c r="F4" s="3"/>
      <x:c r="G4" s="3"/>
      <x:c r="H4" s="3"/>
    </x:row>
    <x:row r="5" ht="32" customHeight="1">
      <x:c r="A5" s="58" t="str">
        <x:v>Gap ID</x:v>
      </x:c>
      <x:c r="B5" s="58" t="str">
        <x:v>Requirement ID</x:v>
      </x:c>
      <x:c r="C5" s="58" t="str">
        <x:v>Evidence status</x:v>
      </x:c>
      <x:c r="D5" s="58" t="str">
        <x:v>Open question</x:v>
      </x:c>
      <x:c r="E5" s="58" t="str">
        <x:v>Workflow consequence</x:v>
      </x:c>
      <x:c r="F5" s="58" t="str">
        <x:v>Recommended owner</x:v>
      </x:c>
      <x:c r="G5" s="58" t="str">
        <x:v>Needed by</x:v>
      </x:c>
      <x:c r="H5" s="58" t="str">
        <x:v>Action status</x:v>
      </x:c>
    </x:row>
    <x:row r="6" ht="66" customHeight="1">
      <x:c r="A6" s="62" t="str">
        <x:v>G-01</x:v>
      </x:c>
      <x:c r="B6" s="62" t="str">
        <x:v>SEC-03</x:v>
      </x:c>
      <x:c r="C6" s="62" t="str">
        <x:v>Conditional</x:v>
      </x:c>
      <x:c r="D6" s="62" t="str">
        <x:v>Confirm the approved TLS profile, certificate ownership, and environment prerequisites.</x:v>
      </x:c>
      <x:c r="E6" s="62" t="str">
        <x:v>Secure transport cannot be configured or accepted.</x:v>
      </x:c>
      <x:c r="F6" s="62" t="str">
        <x:v>Vendor implementation leads</x:v>
      </x:c>
      <x:c r="G6" s="62" t="str">
        <x:v>Before interface configuration</x:v>
      </x:c>
      <x:c r="H6" s="62" t="str">
        <x:v>Open</x:v>
      </x:c>
    </x:row>
    <x:row r="7" ht="66" customHeight="1">
      <x:c r="A7" s="62" t="str">
        <x:v>G-02</x:v>
      </x:c>
      <x:c r="B7" s="62" t="str">
        <x:v>ID-05</x:v>
      </x:c>
      <x:c r="C7" s="62" t="str">
        <x:v>Unknown</x:v>
      </x:c>
      <x:c r="D7" s="62" t="str">
        <x:v>Define the required patient-context correction behavior and confirm each product's role.</x:v>
      </x:c>
      <x:c r="E7" s="62" t="str">
        <x:v>The correction workflow has no agreed pass or fail condition.</x:v>
      </x:c>
      <x:c r="F7" s="62" t="str">
        <x:v>Imaging IT and vendors</x:v>
      </x:c>
      <x:c r="G7" s="62" t="str">
        <x:v>Before acceptance testing</x:v>
      </x:c>
      <x:c r="H7" s="62" t="str">
        <x:v>Open</x:v>
      </x:c>
    </x:row>
    <x:row r="8" ht="66" customHeight="1">
      <x:c r="A8" s="62" t="str">
        <x:v>G-03</x:v>
      </x:c>
      <x:c r="B8" s="62" t="str">
        <x:v>QR-04</x:v>
      </x:c>
      <x:c r="C8" s="62" t="str">
        <x:v>Conditional</x:v>
      </x:c>
      <x:c r="D8" s="62" t="str">
        <x:v>Confirm that the viewer AE is included in the archive query scope.</x:v>
      </x:c>
      <x:c r="E8" s="62" t="str">
        <x:v>Prior studies may not be discoverable from the viewer.</x:v>
      </x:c>
      <x:c r="F8" s="62" t="str">
        <x:v>Archive administrator</x:v>
      </x:c>
      <x:c r="G8" s="62" t="str">
        <x:v>Before prior-query testing</x:v>
      </x:c>
      <x:c r="H8" s="62" t="str">
        <x:v>Open</x:v>
      </x:c>
    </x:row>
  </x:sheetData>
  <x:conditionalFormatting sqref="C6:C8">
    <x:cfRule type="containsText" dxfId="6" priority="1" operator="containsText" text="Supported"/>
    <x:cfRule type="containsText" dxfId="7" priority="2" operator="containsText" text="Conditional"/>
    <x:cfRule type="containsText" dxfId="8" priority="3" operator="containsText" text="Unknown"/>
    <x:cfRule type="containsText" dxfId="9" priority="4" operator="containsText" text="Open"/>
    <x:cfRule type="containsText" dxfId="10" priority="5" operator="containsText" text="Blocked"/>
    <x:cfRule type="containsText" dxfId="11" priority="6" operator="containsText" text="Not run"/>
  </x:conditionalFormatting>
  <x:conditionalFormatting sqref="H6:H8">
    <x:cfRule type="containsText" dxfId="12" priority="7" operator="containsText" text="Supported"/>
    <x:cfRule type="containsText" dxfId="13" priority="8" operator="containsText" text="Conditional"/>
    <x:cfRule type="containsText" dxfId="14" priority="9" operator="containsText" text="Unknown"/>
    <x:cfRule type="containsText" dxfId="15" priority="10" operator="containsText" text="Open"/>
    <x:cfRule type="containsText" dxfId="16" priority="11" operator="containsText" text="Blocked"/>
    <x:cfRule type="containsText" dxfId="17" priority="12" operator="containsText" text="Not run"/>
  </x:conditionalFormatting>
  <x:dataValidations count="2">
    <x:dataValidation type="list" sqref="C6:C8">
      <x:formula1>"Supported,Conditional,Unsupported,Conflicting,Unknown"</x:formula1>
    </x:dataValidation>
    <x:dataValidation type="list" sqref="H6:H8">
      <x:formula1>"Open,In progress,Resolved"</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pane xSplit="3" ySplit="5" topLeftCell="D6" activePane="bottomRight" state="frozen"/>
    </x:sheetView>
  </x:sheetViews>
  <x:sheetFormatPr defaultRowHeight="15"/>
  <x:cols>
    <x:col min="1" max="1" width="14" hidden="0" customWidth="1"/>
    <x:col min="2" max="2" width="13" hidden="0" customWidth="1"/>
    <x:col min="3" max="3" width="18" hidden="0" customWidth="1"/>
    <x:col min="4" max="4" width="42" hidden="0" customWidth="1"/>
    <x:col min="5" max="5" width="42" hidden="0" customWidth="1"/>
    <x:col min="6" max="6" width="46" hidden="0" customWidth="1"/>
    <x:col min="7" max="7" width="38" hidden="0" customWidth="1"/>
    <x:col min="8" max="8" width="25" hidden="0" customWidth="1"/>
    <x:col min="9" max="9" width="15" hidden="0" customWidth="1"/>
    <x:col min="10" max="10" width="20" hidden="0" customWidth="1"/>
    <x:col min="11" max="11" width="16" hidden="0" customWidth="1"/>
  </x:cols>
  <x:sheetData>
    <x:row r="2">
      <x:c r="A2" s="1" t="str">
        <x:v>Acceptance and Discovery Scenarios</x:v>
      </x:c>
      <x:c r="B2" s="1"/>
      <x:c r="C2" s="1"/>
      <x:c r="D2" s="1"/>
      <x:c r="E2" s="1"/>
      <x:c r="F2" s="1"/>
      <x:c r="G2" s="1"/>
      <x:c r="H2" s="1"/>
      <x:c r="I2" s="1"/>
      <x:c r="J2" s="1"/>
      <x:c r="K2" s="1"/>
    </x:row>
    <x:row r="3">
      <x:c r="A3" s="75"/>
      <x:c r="B3" s="75"/>
      <x:c r="C3" s="75"/>
      <x:c r="D3" s="75"/>
      <x:c r="E3" s="75"/>
      <x:c r="F3" s="75"/>
      <x:c r="G3" s="75"/>
      <x:c r="H3" s="75"/>
      <x:c r="I3" s="75"/>
      <x:c r="J3" s="75"/>
      <x:c r="K3" s="75"/>
    </x:row>
    <x:row r="4">
      <x:c r="A4" s="3" t="str">
        <x:v>Test status and actual outcome remain unexecuted until evidence is recorded.</x:v>
      </x:c>
      <x:c r="B4" s="3"/>
      <x:c r="C4" s="3"/>
      <x:c r="D4" s="3"/>
      <x:c r="E4" s="3"/>
      <x:c r="F4" s="3"/>
      <x:c r="G4" s="3"/>
      <x:c r="H4" s="3"/>
      <x:c r="I4" s="3"/>
      <x:c r="J4" s="3"/>
      <x:c r="K4" s="3"/>
    </x:row>
    <x:row r="5" ht="32" customHeight="1">
      <x:c r="A5" s="58" t="str">
        <x:v>Check ID</x:v>
      </x:c>
      <x:c r="B5" s="58" t="str">
        <x:v>Type</x:v>
      </x:c>
      <x:c r="C5" s="58" t="str">
        <x:v>Requirement ID</x:v>
      </x:c>
      <x:c r="D5" s="58" t="str">
        <x:v>Prerequisite</x:v>
      </x:c>
      <x:c r="E5" s="58" t="str">
        <x:v>Action</x:v>
      </x:c>
      <x:c r="F5" s="58" t="str">
        <x:v>Expected outcome</x:v>
      </x:c>
      <x:c r="G5" s="58" t="str">
        <x:v>Evidence to capture</x:v>
      </x:c>
      <x:c r="H5" s="58" t="str">
        <x:v>Recommended owner</x:v>
      </x:c>
      <x:c r="I5" s="58" t="str">
        <x:v>Test status</x:v>
      </x:c>
      <x:c r="J5" s="58" t="str">
        <x:v>Actual outcome</x:v>
      </x:c>
      <x:c r="K5" s="58" t="str">
        <x:v>Action status</x:v>
      </x:c>
    </x:row>
    <x:row r="6" ht="66" customHeight="1">
      <x:c r="A6" s="62" t="str">
        <x:v>IP-AT-01</x:v>
      </x:c>
      <x:c r="B6" s="62" t="str">
        <x:v>Acceptance</x:v>
      </x:c>
      <x:c r="C6" s="62" t="str">
        <x:v>ST-01; TS-02</x:v>
      </x:c>
      <x:c r="D6" s="62" t="str">
        <x:v>A synthetic CT study with agreed identifiers is available. Storage endpoints and transfer syntax are configured.</x:v>
      </x:c>
      <x:c r="E6" s="62" t="str">
        <x:v>Send the study over the approved test association, then open it from the archive worklist.</x:v>
      </x:c>
      <x:c r="F6" s="62" t="str">
        <x:v>The complete study is stored once. Patient and study identifiers match. Every instance uses the agreed transfer syntax.</x:v>
      </x:c>
      <x:c r="G6" s="62" t="str">
        <x:v>Association log, archive receipt record, instance count, identifier comparison</x:v>
      </x:c>
      <x:c r="H6" s="62" t="str">
        <x:v>Imaging integration lead</x:v>
      </x:c>
      <x:c r="I6" s="62" t="str">
        <x:v>Not run</x:v>
      </x:c>
      <x:c r="J6" s="62" t="str">
        <x:v>Not recorded</x:v>
      </x:c>
      <x:c r="K6" s="62" t="str">
        <x:v>Open</x:v>
      </x:c>
    </x:row>
    <x:row r="7" ht="66" customHeight="1">
      <x:c r="A7" s="62" t="str">
        <x:v>IP-AT-02</x:v>
      </x:c>
      <x:c r="B7" s="62" t="str">
        <x:v>Acceptance</x:v>
      </x:c>
      <x:c r="C7" s="62" t="str">
        <x:v>SEC-03</x:v>
      </x:c>
      <x:c r="D7" s="62" t="str">
        <x:v>The project has approved the TLS profile and configured test certificates.</x:v>
      </x:c>
      <x:c r="E7" s="62" t="str">
        <x:v>Send the storage workflow over the approved secure association, then repeat with an invalid trust condition.</x:v>
      </x:c>
      <x:c r="F7" s="62" t="str">
        <x:v>The approved path succeeds. The invalid trust condition fails without accepting image data.</x:v>
      </x:c>
      <x:c r="G7" s="62" t="str">
        <x:v>TLS negotiation evidence, success log, rejected-connection log</x:v>
      </x:c>
      <x:c r="H7" s="62" t="str">
        <x:v>Security and interface leads</x:v>
      </x:c>
      <x:c r="I7" s="62" t="str">
        <x:v>Not run</x:v>
      </x:c>
      <x:c r="J7" s="62" t="str">
        <x:v>Not recorded</x:v>
      </x:c>
      <x:c r="K7" s="62" t="str">
        <x:v>Blocked</x:v>
      </x:c>
    </x:row>
    <x:row r="8" ht="66" customHeight="1">
      <x:c r="A8" s="62" t="str">
        <x:v>IP-AT-03</x:v>
      </x:c>
      <x:c r="B8" s="62" t="str">
        <x:v>Acceptance</x:v>
      </x:c>
      <x:c r="C8" s="62" t="str">
        <x:v>QR-04</x:v>
      </x:c>
      <x:c r="D8" s="62" t="str">
        <x:v>A synthetic prior exists under the agreed patient context. The viewer AE is in the archive query scope.</x:v>
      </x:c>
      <x:c r="E8" s="62" t="str">
        <x:v>Query from the viewer and open the returned prior study.</x:v>
      </x:c>
      <x:c r="F8" s="62" t="str">
        <x:v>The expected study is returned once and opens with the intended patient and study context.</x:v>
      </x:c>
      <x:c r="G8" s="62" t="str">
        <x:v>Query request and response, returned identifiers, viewer screenshot</x:v>
      </x:c>
      <x:c r="H8" s="62" t="str">
        <x:v>Viewer and archive leads</x:v>
      </x:c>
      <x:c r="I8" s="62" t="str">
        <x:v>Not run</x:v>
      </x:c>
      <x:c r="J8" s="62" t="str">
        <x:v>Not recorded</x:v>
      </x:c>
      <x:c r="K8" s="62" t="str">
        <x:v>Blocked</x:v>
      </x:c>
    </x:row>
    <x:row r="9" ht="66" customHeight="1">
      <x:c r="A9" s="62" t="str">
        <x:v>IP-DISC-04</x:v>
      </x:c>
      <x:c r="B9" s="62" t="str">
        <x:v>Discovery</x:v>
      </x:c>
      <x:c r="C9" s="62" t="str">
        <x:v>ID-05</x:v>
      </x:c>
      <x:c r="D9" s="62" t="str">
        <x:v>The project has defined a synthetic correction case, but the required product behavior is not yet agreed.</x:v>
      </x:c>
      <x:c r="E9" s="62" t="str">
        <x:v>Run the proposed correction workflow and record behavior in the archive and viewer.</x:v>
      </x:c>
      <x:c r="F9" s="62" t="str">
        <x:v>No pass or fail result is assigned. Observed behavior is captured so the project can define an acceptance criterion with the responsible owners.</x:v>
      </x:c>
      <x:c r="G9" s="62" t="str">
        <x:v>Before and after identifiers, audit records, archive behavior, viewer behavior</x:v>
      </x:c>
      <x:c r="H9" s="62" t="str">
        <x:v>Imaging IT and vendors</x:v>
      </x:c>
      <x:c r="I9" s="62" t="str">
        <x:v>Not run</x:v>
      </x:c>
      <x:c r="J9" s="62" t="str">
        <x:v>Not recorded</x:v>
      </x:c>
      <x:c r="K9" s="62" t="str">
        <x:v>Open</x:v>
      </x:c>
    </x:row>
  </x:sheetData>
  <x:conditionalFormatting sqref="I6:I9">
    <x:cfRule type="containsText" dxfId="18" priority="1" operator="containsText" text="Supported"/>
    <x:cfRule type="containsText" dxfId="19" priority="2" operator="containsText" text="Conditional"/>
    <x:cfRule type="containsText" dxfId="20" priority="3" operator="containsText" text="Unknown"/>
    <x:cfRule type="containsText" dxfId="21" priority="4" operator="containsText" text="Open"/>
    <x:cfRule type="containsText" dxfId="22" priority="5" operator="containsText" text="Blocked"/>
    <x:cfRule type="containsText" dxfId="23" priority="6" operator="containsText" text="Not run"/>
  </x:conditionalFormatting>
  <x:conditionalFormatting sqref="K6:K9">
    <x:cfRule type="containsText" dxfId="24" priority="7" operator="containsText" text="Supported"/>
    <x:cfRule type="containsText" dxfId="25" priority="8" operator="containsText" text="Conditional"/>
    <x:cfRule type="containsText" dxfId="26" priority="9" operator="containsText" text="Unknown"/>
    <x:cfRule type="containsText" dxfId="27" priority="10" operator="containsText" text="Open"/>
    <x:cfRule type="containsText" dxfId="28" priority="11" operator="containsText" text="Blocked"/>
    <x:cfRule type="containsText" dxfId="29" priority="12" operator="containsText" text="Not run"/>
  </x:conditionalFormatting>
  <x:dataValidations count="2">
    <x:dataValidation type="list" sqref="I6:I9">
      <x:formula1>"Not planned,Planned,Not run,Passed,Failed,Blocked"</x:formula1>
    </x:dataValidation>
    <x:dataValidation type="list" sqref="K6:K9">
      <x:formula1>"Open,In progress,Resolved"</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pane xSplit="2" ySplit="5" topLeftCell="C6" activePane="bottomRight" state="frozen"/>
    </x:sheetView>
  </x:sheetViews>
  <x:sheetFormatPr defaultRowHeight="15"/>
  <x:cols>
    <x:col min="1" max="1" width="15" hidden="0" customWidth="1"/>
    <x:col min="2" max="2" width="36" hidden="0" customWidth="1"/>
    <x:col min="3" max="3" width="10" hidden="0" customWidth="1"/>
    <x:col min="4" max="4" width="16" hidden="0" customWidth="1"/>
    <x:col min="5" max="5" width="9" hidden="0" customWidth="1"/>
    <x:col min="6" max="6" width="29" hidden="0" customWidth="1"/>
    <x:col min="7" max="7" width="70" hidden="0" customWidth="1"/>
    <x:col min="8" max="8" width="32" hidden="0" customWidth="1"/>
  </x:cols>
  <x:sheetData>
    <x:row r="2">
      <x:c r="A2" s="1" t="str">
        <x:v>Synthetic Source Register</x:v>
      </x:c>
      <x:c r="B2" s="1"/>
      <x:c r="C2" s="1"/>
      <x:c r="D2" s="1"/>
      <x:c r="E2" s="1"/>
      <x:c r="F2" s="1"/>
      <x:c r="G2" s="1"/>
      <x:c r="H2" s="1"/>
    </x:row>
    <x:row r="3">
      <x:c r="A3" s="75"/>
      <x:c r="B3" s="75"/>
      <x:c r="C3" s="75"/>
      <x:c r="D3" s="75"/>
      <x:c r="E3" s="75"/>
      <x:c r="F3" s="75"/>
      <x:c r="G3" s="75"/>
      <x:c r="H3" s="75"/>
    </x:row>
    <x:row r="4">
      <x:c r="A4" s="3" t="str">
        <x:v>All documents, versions, dates, page numbers, sections, and excerpts are fictional.</x:v>
      </x:c>
      <x:c r="B4" s="3"/>
      <x:c r="C4" s="3"/>
      <x:c r="D4" s="3"/>
      <x:c r="E4" s="3"/>
      <x:c r="F4" s="3"/>
      <x:c r="G4" s="3"/>
      <x:c r="H4" s="3"/>
    </x:row>
    <x:row r="5" ht="32" customHeight="1">
      <x:c r="A5" s="58" t="str">
        <x:v>Citation ID</x:v>
      </x:c>
      <x:c r="B5" s="58" t="str">
        <x:v>Fictional document</x:v>
      </x:c>
      <x:c r="C5" s="58" t="str">
        <x:v>Version</x:v>
      </x:c>
      <x:c r="D5" s="58" t="str">
        <x:v>Publication date</x:v>
      </x:c>
      <x:c r="E5" s="58" t="str">
        <x:v>Page</x:v>
      </x:c>
      <x:c r="F5" s="58" t="str">
        <x:v>Section</x:v>
      </x:c>
      <x:c r="G5" s="58" t="str">
        <x:v>Exact excerpt</x:v>
      </x:c>
      <x:c r="H5" s="58" t="str">
        <x:v>Review use</x:v>
      </x:c>
    </x:row>
    <x:row r="6" ht="66" customHeight="1">
      <x:c r="A6" s="62" t="str">
        <x:v>HCT-4.1.1</x:v>
      </x:c>
      <x:c r="B6" s="62" t="str">
        <x:v>Harbor CT DICOM Conformance Statement</x:v>
      </x:c>
      <x:c r="C6" s="62" t="str">
        <x:v>4.2</x:v>
      </x:c>
      <x:c r="D6" s="80" t="n">
        <x:v>46218.5</x:v>
      </x:c>
      <x:c r="E6" s="62" t="n">
        <x:v>24</x:v>
      </x:c>
      <x:c r="F6" s="62" t="str">
        <x:v>4.1.1 Image Storage</x:v>
      </x:c>
      <x:c r="G6" s="62" t="str">
        <x:v>The Harbor CT Application Entity initiates C-STORE for CT Image Storage using Explicit VR Little Endian when negotiated with the destination SCP.</x:v>
      </x:c>
      <x:c r="H6" s="62" t="str">
        <x:v>Supports ST-01 and TS-02.</x:v>
      </x:c>
    </x:row>
    <x:row r="7" ht="66" customHeight="1">
      <x:c r="A7" s="62" t="str">
        <x:v>HCT-8.2</x:v>
      </x:c>
      <x:c r="B7" s="62" t="str">
        <x:v>Harbor CT DICOM Conformance Statement</x:v>
      </x:c>
      <x:c r="C7" s="62" t="str">
        <x:v>4.2</x:v>
      </x:c>
      <x:c r="D7" s="80" t="n">
        <x:v>46218.5</x:v>
      </x:c>
      <x:c r="E7" s="62" t="n">
        <x:v>42</x:v>
      </x:c>
      <x:c r="F7" s="62" t="str">
        <x:v>8.2 Transport Security</x:v>
      </x:c>
      <x:c r="G7" s="62" t="str">
        <x:v>TLS can be enabled for configured destinations. The selected TLS profile and certificate-authority ownership are site configuration decisions.</x:v>
      </x:c>
      <x:c r="H7" s="62" t="str">
        <x:v>Makes SEC-03 conditional.</x:v>
      </x:c>
    </x:row>
    <x:row r="8" ht="66" customHeight="1">
      <x:c r="A8" s="62" t="str">
        <x:v>HCT-1.3</x:v>
      </x:c>
      <x:c r="B8" s="62" t="str">
        <x:v>Harbor CT DICOM Conformance Statement</x:v>
      </x:c>
      <x:c r="C8" s="62" t="str">
        <x:v>4.2</x:v>
      </x:c>
      <x:c r="D8" s="80" t="n">
        <x:v>46218.5</x:v>
      </x:c>
      <x:c r="E8" s="62" t="n">
        <x:v>4</x:v>
      </x:c>
      <x:c r="F8" s="62" t="str">
        <x:v>1.3 Scope</x:v>
      </x:c>
      <x:c r="G8" s="62" t="str">
        <x:v>This statement describes storage, worklist, and query support. Patient merge and correction workflows are outside the scope of this document.</x:v>
      </x:c>
      <x:c r="H8" s="62" t="str">
        <x:v>Does not establish correction behavior.</x:v>
      </x:c>
    </x:row>
    <x:row r="9" ht="66" customHeight="1">
      <x:c r="A9" s="62" t="str">
        <x:v>OAR-5.2.2</x:v>
      </x:c>
      <x:c r="B9" s="62" t="str">
        <x:v>Orion Archive Integration Guide</x:v>
      </x:c>
      <x:c r="C9" s="62" t="str">
        <x:v>7.1</x:v>
      </x:c>
      <x:c r="D9" s="80" t="n">
        <x:v>46201.5</x:v>
      </x:c>
      <x:c r="E9" s="62" t="n">
        <x:v>31</x:v>
      </x:c>
      <x:c r="F9" s="62" t="str">
        <x:v>5.2.2 Storage Services</x:v>
      </x:c>
      <x:c r="G9" s="62" t="str">
        <x:v>The Orion Archive Storage AE accepts CT Image Storage through C-STORE and supports Explicit VR Little Endian.</x:v>
      </x:c>
      <x:c r="H9" s="62" t="str">
        <x:v>Supports ST-01 and TS-02.</x:v>
      </x:c>
    </x:row>
    <x:row r="10" ht="66" customHeight="1">
      <x:c r="A10" s="62" t="str">
        <x:v>OAR-9.4</x:v>
      </x:c>
      <x:c r="B10" s="62" t="str">
        <x:v>Orion Archive Integration Guide</x:v>
      </x:c>
      <x:c r="C10" s="62" t="str">
        <x:v>7.1</x:v>
      </x:c>
      <x:c r="D10" s="80" t="n">
        <x:v>46201.5</x:v>
      </x:c>
      <x:c r="E10" s="62" t="n">
        <x:v>52</x:v>
      </x:c>
      <x:c r="F10" s="62" t="str">
        <x:v>9.4 Secure Associations</x:v>
      </x:c>
      <x:c r="G10" s="62" t="str">
        <x:v>TLS is optional for DICOM associations. Certificate provisioning, trust configuration, and the approved profile are deployment-specific.</x:v>
      </x:c>
      <x:c r="H10" s="62" t="str">
        <x:v>Makes SEC-03 conditional.</x:v>
      </x:c>
    </x:row>
    <x:row r="11" ht="66" customHeight="1">
      <x:c r="A11" s="62" t="str">
        <x:v>OAR-10.3</x:v>
      </x:c>
      <x:c r="B11" s="62" t="str">
        <x:v>Orion Archive Integration Guide</x:v>
      </x:c>
      <x:c r="C11" s="62" t="str">
        <x:v>7.1</x:v>
      </x:c>
      <x:c r="D11" s="80" t="n">
        <x:v>46201.5</x:v>
      </x:c>
      <x:c r="E11" s="62" t="n">
        <x:v>57</x:v>
      </x:c>
      <x:c r="F11" s="62" t="str">
        <x:v>10.3 Query Services</x:v>
      </x:c>
      <x:c r="G11" s="62" t="str">
        <x:v>Study Root C-FIND is available to configured viewer Application Entities included in the assigned query scope.</x:v>
      </x:c>
      <x:c r="H11" s="62" t="str">
        <x:v>Makes QR-04 conditional on configuration.</x:v>
      </x:c>
    </x:row>
    <x:row r="12" ht="66" customHeight="1">
      <x:c r="A12" s="62" t="str">
        <x:v>OAR-2.1</x:v>
      </x:c>
      <x:c r="B12" s="62" t="str">
        <x:v>Orion Archive Integration Guide</x:v>
      </x:c>
      <x:c r="C12" s="62" t="str">
        <x:v>7.1</x:v>
      </x:c>
      <x:c r="D12" s="80" t="n">
        <x:v>46201.5</x:v>
      </x:c>
      <x:c r="E12" s="62" t="n">
        <x:v>8</x:v>
      </x:c>
      <x:c r="F12" s="62" t="str">
        <x:v>2.1 Document Coverage</x:v>
      </x:c>
      <x:c r="G12" s="62" t="str">
        <x:v>This guide covers storage, query, retrieval, security, and deployment configuration. Patient merge and reconciliation behavior is not specified.</x:v>
      </x:c>
      <x:c r="H12" s="62" t="str">
        <x:v>Does not establish correction behavior.</x:v>
      </x:c>
    </x:row>
    <x:row r="13" ht="66" customHeight="1">
      <x:c r="A13" s="62" t="str">
        <x:v>NSV-3.2</x:v>
      </x:c>
      <x:c r="B13" s="62" t="str">
        <x:v>Northstar Viewer Integration Reference</x:v>
      </x:c>
      <x:c r="C13" s="62" t="str">
        <x:v>3.6</x:v>
      </x:c>
      <x:c r="D13" s="80" t="n">
        <x:v>46205.5</x:v>
      </x:c>
      <x:c r="E13" s="62" t="n">
        <x:v>18</x:v>
      </x:c>
      <x:c r="F13" s="62" t="str">
        <x:v>3.2 Prior Study Query</x:v>
      </x:c>
      <x:c r="G13" s="62" t="str">
        <x:v>The Northstar Viewer Query AE initiates Study Root C-FIND to retrieve matching prior-study records from a configured archive.</x:v>
      </x:c>
      <x:c r="H13" s="62" t="str">
        <x:v>Supports the viewer role in QR-04.</x:v>
      </x:c>
    </x:row>
    <x:row r="14" ht="66" customHeight="1">
      <x:c r="A14" s="62" t="str">
        <x:v>NSV-1.4</x:v>
      </x:c>
      <x:c r="B14" s="62" t="str">
        <x:v>Northstar Viewer Integration Reference</x:v>
      </x:c>
      <x:c r="C14" s="62" t="str">
        <x:v>3.6</x:v>
      </x:c>
      <x:c r="D14" s="80" t="n">
        <x:v>46205.5</x:v>
      </x:c>
      <x:c r="E14" s="62" t="n">
        <x:v>6</x:v>
      </x:c>
      <x:c r="F14" s="62" t="str">
        <x:v>1.4 Scope</x:v>
      </x:c>
      <x:c r="G14" s="62" t="str">
        <x:v>The reference describes query, retrieval, display, and launch context. Patient-context correction workflows are not described.</x:v>
      </x:c>
      <x:c r="H14" s="62" t="str">
        <x:v>Does not establish correction behavior.</x:v>
      </x:c>
    </x:row>
  </x:sheetData>
  <x:pageMargins left="0.7" right="0.7" top="0.75" bottom="0.75" header="0.3" footer="0.3"/>
</x:worksheet>
</file>